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B30" i="1" l="1"/>
  <c r="B56" i="1" l="1"/>
</calcChain>
</file>

<file path=xl/sharedStrings.xml><?xml version="1.0" encoding="utf-8"?>
<sst xmlns="http://schemas.openxmlformats.org/spreadsheetml/2006/main" count="50" uniqueCount="44">
  <si>
    <t>ZÖLDTERÜLET</t>
  </si>
  <si>
    <t>vegyszerbeszerzés kiadásai</t>
  </si>
  <si>
    <t>hajtó- és kenőanyag</t>
  </si>
  <si>
    <t>munkaruha</t>
  </si>
  <si>
    <t>karbantartási anyag</t>
  </si>
  <si>
    <t>egyéb készlet beszerzés</t>
  </si>
  <si>
    <t>vásárolt élelmezés</t>
  </si>
  <si>
    <t>egyéb bérleti és lízing díjak</t>
  </si>
  <si>
    <t>egyéb gép karbantartás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</si>
  <si>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</si>
  <si>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</si>
  <si>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</si>
  <si>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</si>
  <si>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</si>
  <si>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KÖZTERÜLET</t>
  </si>
  <si>
    <t>hajtó- és kenőanyagok</t>
  </si>
  <si>
    <t>egyéb üzemeltetési kiadások</t>
  </si>
  <si>
    <t>karbantartási anyagok</t>
  </si>
  <si>
    <t>egyéb készlet</t>
  </si>
  <si>
    <t>gépek karbantartása</t>
  </si>
  <si>
    <t>egyéb üzemeltetési, fenntartási kiadások</t>
  </si>
  <si>
    <t>egyéb különféle dologi kiadás</t>
  </si>
  <si>
    <t>KÖZTERÜLET ÖSSZESEN:</t>
  </si>
  <si>
    <t>AC RAKTÁR</t>
  </si>
  <si>
    <t>villamosenergia díja</t>
  </si>
  <si>
    <t>gázenergia díja</t>
  </si>
  <si>
    <t>víz- és csatorna díja</t>
  </si>
  <si>
    <t>szemétszállítás</t>
  </si>
  <si>
    <t>AC RAKTÁR ÖSSZESEN:</t>
  </si>
  <si>
    <t>SPORTPÁLYA</t>
  </si>
  <si>
    <t>üzemanyag</t>
  </si>
  <si>
    <t>SPORTPÁLYA ÖSSZESEN:</t>
  </si>
  <si>
    <t>VÁROSÜZEMELTETÉSI FELADATOK</t>
  </si>
  <si>
    <t>hajtó és kenőanyag</t>
  </si>
  <si>
    <t>VÁROSÜZEMLETÉSI FELADATOK ÖSSZESEN</t>
  </si>
  <si>
    <t>Jubileumi jutalom+ járulékai 2fő</t>
  </si>
  <si>
    <t>Távolsági bérlet hozzájárulás</t>
  </si>
  <si>
    <t>Gk átalány</t>
  </si>
  <si>
    <t>Rehab hozzájárulás</t>
  </si>
  <si>
    <t>MINDÖSSZESEN</t>
  </si>
  <si>
    <t>2016 Költsévetési terv  Városüzemeltetés</t>
  </si>
  <si>
    <t>Btto érték</t>
  </si>
  <si>
    <t xml:space="preserve">Bér + járulékai  </t>
  </si>
  <si>
    <t xml:space="preserve">Erzsébet út. + járulékai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</si>
</sst>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Ft&quot;;[Red]\-#,##0\ &quot;Ft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1" xfId="0" applyBorder="1"/>
    <xf numFmtId="6" fontId="0" fillId="0" borderId="1" xfId="0" applyNumberFormat="1" applyBorder="1"/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6" fontId="1" fillId="0" borderId="1" xfId="0" applyNumberFormat="1" applyFont="1" applyBorder="1"/>
    <xf numFmtId="6" fontId="1" fillId="2" borderId="1" xfId="0" applyNumberFormat="1" applyFont="1" applyFill="1" applyBorder="1"/>
    <xf numFmtId="6" fontId="0" fillId="2" borderId="1" xfId="0" applyNumberFormat="1" applyFill="1" applyBorder="1"/>
    <xf numFmtId="6" fontId="2" fillId="3" borderId="0" xfId="0" applyNumberFormat="1" applyFont="1" applyFill="1"/>
    <xf numFmtId="6" fontId="0" fillId="0" borderId="0" xfId="0" applyNumberFormat="1"/>
    <xf numFmtId="0" fontId="3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topLeftCell="A37" workbookViewId="0">
      <selection activeCell="E29" sqref="E29"/>
    </sheetView>
  </sheetViews>
  <sheetFormatPr defaultRowHeight="15" x14ac:dyDescent="0.25"/>
  <cols>
    <col min="1" max="1" width="51.42578125" customWidth="1"/>
    <col min="2" max="2" width="21.7109375" customWidth="1"/>
    <col min="5" max="5" width="11" bestFit="1" customWidth="1"/>
  </cols>
  <sheetData>
    <row r="1" spans="1:2" ht="57.75" customHeight="1" x14ac:dyDescent="0.25">
      <c r="A1" s="12" t="s">
        <v>40</v>
      </c>
      <c r="B1" s="12"/>
    </row>
    <row r="2" spans="1:2" ht="21" x14ac:dyDescent="0.35">
      <c r="A2" s="4"/>
      <c r="B2" s="5" t="s">
        <v>41</v>
      </c>
    </row>
    <row r="3" spans="1:2" x14ac:dyDescent="0.25">
      <c r="A3" s="6" t="s">
        <v>0</v>
      </c>
      <c r="B3" s="2"/>
    </row>
    <row r="4" spans="1:2" x14ac:dyDescent="0.25">
      <c r="A4" s="2" t="s">
        <v>1</v>
      </c>
      <c r="B4" s="3">
        <v>97798</v>
      </c>
    </row>
    <row r="5" spans="1:2" x14ac:dyDescent="0.25">
      <c r="A5" s="2" t="s">
        <v>2</v>
      </c>
      <c r="B5" s="3">
        <v>1528217</v>
      </c>
    </row>
    <row r="6" spans="1:2" x14ac:dyDescent="0.25">
      <c r="A6" s="2" t="s">
        <v>3</v>
      </c>
      <c r="B6" s="3">
        <v>15598</v>
      </c>
    </row>
    <row r="7" spans="1:2" x14ac:dyDescent="0.25">
      <c r="A7" s="2" t="s">
        <v>4</v>
      </c>
      <c r="B7" s="3">
        <v>484989</v>
      </c>
    </row>
    <row r="8" spans="1:2" x14ac:dyDescent="0.25">
      <c r="A8" s="2" t="s">
        <v>5</v>
      </c>
      <c r="B8" s="3">
        <v>484125</v>
      </c>
    </row>
    <row r="9" spans="1:2" x14ac:dyDescent="0.25">
      <c r="A9" s="2" t="s">
        <v>6</v>
      </c>
      <c r="B9" s="3">
        <v>57607</v>
      </c>
    </row>
    <row r="10" spans="1:2" x14ac:dyDescent="0.25">
      <c r="A10" s="2" t="s">
        <v>7</v>
      </c>
      <c r="B10" s="3">
        <v>121679</v>
      </c>
    </row>
    <row r="11" spans="1:2" x14ac:dyDescent="0.25">
      <c r="A11" s="2" t="s">
        <v>8</v>
      </c>
      <c r="B11" s="3">
        <v>246688</v>
      </c>
    </row>
    <row r="12" spans="1:2" x14ac:dyDescent="0.25">
      <c r="A12" s="2" t="s">
        <v>9</v>
      </c>
      <c r="B12" s="3">
        <v>109801</v>
      </c>
    </row>
    <row r="13" spans="1:2" x14ac:dyDescent="0.25">
      <c r="A13" s="2" t="s">
        <v>10</v>
      </c>
      <c r="B13" s="3">
        <v>342005</v>
      </c>
    </row>
    <row r="14" spans="1:2" x14ac:dyDescent="0.25">
      <c r="A14" s="2" t="s">
        <v>11</v>
      </c>
      <c r="B14" s="2"/>
    </row>
    <row r="15" spans="1:2" x14ac:dyDescent="0.25">
      <c r="A15" s="2" t="s">
        <v>12</v>
      </c>
      <c r="B15" s="3">
        <v>588910</v>
      </c>
    </row>
    <row r="16" spans="1:2" x14ac:dyDescent="0.25">
      <c r="A16" s="6" t="s">
        <v>13</v>
      </c>
      <c r="B16" s="8">
        <v>4077417</v>
      </c>
    </row>
    <row r="17" spans="1:5" x14ac:dyDescent="0.25">
      <c r="A17" s="6"/>
      <c r="B17" s="7"/>
    </row>
    <row r="18" spans="1:5" x14ac:dyDescent="0.25">
      <c r="A18" s="6" t="s">
        <v>14</v>
      </c>
      <c r="B18" s="2"/>
    </row>
    <row r="19" spans="1:5" x14ac:dyDescent="0.25">
      <c r="A19" s="2" t="s">
        <v>15</v>
      </c>
      <c r="B19" s="3">
        <v>2399994</v>
      </c>
    </row>
    <row r="20" spans="1:5" x14ac:dyDescent="0.25">
      <c r="A20" s="2" t="s">
        <v>3</v>
      </c>
      <c r="B20" s="3">
        <v>390708</v>
      </c>
    </row>
    <row r="21" spans="1:5" x14ac:dyDescent="0.25">
      <c r="A21" s="2" t="s">
        <v>16</v>
      </c>
      <c r="B21" s="3">
        <v>816440</v>
      </c>
    </row>
    <row r="22" spans="1:5" x14ac:dyDescent="0.25">
      <c r="A22" s="2" t="s">
        <v>17</v>
      </c>
      <c r="B22" s="3">
        <v>936355</v>
      </c>
    </row>
    <row r="23" spans="1:5" x14ac:dyDescent="0.25">
      <c r="A23" s="2" t="s">
        <v>18</v>
      </c>
      <c r="B23" s="3">
        <v>625287</v>
      </c>
    </row>
    <row r="24" spans="1:5" x14ac:dyDescent="0.25">
      <c r="A24" s="2" t="s">
        <v>7</v>
      </c>
      <c r="B24" s="3">
        <v>18719</v>
      </c>
    </row>
    <row r="25" spans="1:5" x14ac:dyDescent="0.25">
      <c r="A25" s="2" t="s">
        <v>19</v>
      </c>
      <c r="B25" s="3">
        <v>412099</v>
      </c>
    </row>
    <row r="26" spans="1:5" x14ac:dyDescent="0.25">
      <c r="A26" s="2" t="s">
        <v>9</v>
      </c>
      <c r="B26" s="3">
        <v>196966</v>
      </c>
    </row>
    <row r="27" spans="1:5" x14ac:dyDescent="0.25">
      <c r="A27" s="2" t="s">
        <v>20</v>
      </c>
      <c r="B27" s="3">
        <v>360883</v>
      </c>
    </row>
    <row r="28" spans="1:5" x14ac:dyDescent="0.25">
      <c r="A28" s="2" t="s">
        <v>21</v>
      </c>
      <c r="B28" s="3">
        <v>140185</v>
      </c>
    </row>
    <row r="29" spans="1:5" x14ac:dyDescent="0.25">
      <c r="A29" s="2" t="s">
        <v>12</v>
      </c>
      <c r="B29" s="3">
        <v>1075542</v>
      </c>
      <c r="E29" s="11"/>
    </row>
    <row r="30" spans="1:5" x14ac:dyDescent="0.25">
      <c r="A30" s="6" t="s">
        <v>22</v>
      </c>
      <c r="B30" s="8">
        <f>SUM(B19:B29)</f>
        <v>7373178</v>
      </c>
    </row>
    <row r="31" spans="1:5" x14ac:dyDescent="0.25">
      <c r="A31" s="6"/>
      <c r="B31" s="7"/>
    </row>
    <row r="32" spans="1:5" x14ac:dyDescent="0.25">
      <c r="A32" s="6" t="s">
        <v>23</v>
      </c>
      <c r="B32" s="2"/>
    </row>
    <row r="33" spans="1:2" x14ac:dyDescent="0.25">
      <c r="A33" s="2" t="s">
        <v>24</v>
      </c>
      <c r="B33" s="3">
        <v>203652</v>
      </c>
    </row>
    <row r="34" spans="1:2" x14ac:dyDescent="0.25">
      <c r="A34" s="2" t="s">
        <v>25</v>
      </c>
      <c r="B34" s="3">
        <v>286971</v>
      </c>
    </row>
    <row r="35" spans="1:2" x14ac:dyDescent="0.25">
      <c r="A35" s="2" t="s">
        <v>26</v>
      </c>
      <c r="B35" s="3">
        <v>129616</v>
      </c>
    </row>
    <row r="36" spans="1:2" x14ac:dyDescent="0.25">
      <c r="A36" s="2" t="s">
        <v>27</v>
      </c>
      <c r="B36" s="3">
        <v>380314</v>
      </c>
    </row>
    <row r="37" spans="1:2" x14ac:dyDescent="0.25">
      <c r="A37" s="6" t="s">
        <v>28</v>
      </c>
      <c r="B37" s="8">
        <v>1000553</v>
      </c>
    </row>
    <row r="38" spans="1:2" x14ac:dyDescent="0.25">
      <c r="A38" s="6"/>
      <c r="B38" s="7"/>
    </row>
    <row r="39" spans="1:2" x14ac:dyDescent="0.25">
      <c r="A39" s="6" t="s">
        <v>29</v>
      </c>
      <c r="B39" s="2"/>
    </row>
    <row r="40" spans="1:2" x14ac:dyDescent="0.25">
      <c r="A40" s="2" t="s">
        <v>30</v>
      </c>
      <c r="B40" s="3">
        <v>354575</v>
      </c>
    </row>
    <row r="41" spans="1:2" x14ac:dyDescent="0.25">
      <c r="A41" s="6" t="s">
        <v>31</v>
      </c>
      <c r="B41" s="8">
        <v>354575</v>
      </c>
    </row>
    <row r="42" spans="1:2" x14ac:dyDescent="0.25">
      <c r="A42" s="6"/>
      <c r="B42" s="7"/>
    </row>
    <row r="43" spans="1:2" x14ac:dyDescent="0.25">
      <c r="A43" s="6" t="s">
        <v>32</v>
      </c>
      <c r="B43" s="2"/>
    </row>
    <row r="44" spans="1:2" x14ac:dyDescent="0.25">
      <c r="A44" s="2" t="s">
        <v>33</v>
      </c>
      <c r="B44" s="3">
        <v>360023</v>
      </c>
    </row>
    <row r="45" spans="1:2" x14ac:dyDescent="0.25">
      <c r="A45" s="2" t="s">
        <v>17</v>
      </c>
      <c r="B45" s="3">
        <v>12591</v>
      </c>
    </row>
    <row r="46" spans="1:2" x14ac:dyDescent="0.25">
      <c r="A46" s="2" t="s">
        <v>19</v>
      </c>
      <c r="B46" s="3">
        <v>45463</v>
      </c>
    </row>
    <row r="47" spans="1:2" x14ac:dyDescent="0.25">
      <c r="A47" s="6" t="s">
        <v>34</v>
      </c>
      <c r="B47" s="8">
        <v>418077</v>
      </c>
    </row>
    <row r="48" spans="1:2" x14ac:dyDescent="0.25">
      <c r="A48" s="2"/>
      <c r="B48" s="2"/>
    </row>
    <row r="49" spans="1:2" x14ac:dyDescent="0.25">
      <c r="A49" s="6" t="s">
        <v>42</v>
      </c>
      <c r="B49" s="9">
        <v>43575000</v>
      </c>
    </row>
    <row r="50" spans="1:2" x14ac:dyDescent="0.25">
      <c r="A50" s="6" t="s">
        <v>43</v>
      </c>
      <c r="B50" s="9">
        <v>2600000</v>
      </c>
    </row>
    <row r="51" spans="1:2" x14ac:dyDescent="0.25">
      <c r="A51" s="6" t="s">
        <v>35</v>
      </c>
      <c r="B51" s="9">
        <v>774700</v>
      </c>
    </row>
    <row r="52" spans="1:2" x14ac:dyDescent="0.25">
      <c r="A52" s="6" t="s">
        <v>36</v>
      </c>
      <c r="B52" s="9">
        <v>72000</v>
      </c>
    </row>
    <row r="53" spans="1:2" x14ac:dyDescent="0.25">
      <c r="A53" s="6" t="s">
        <v>37</v>
      </c>
      <c r="B53" s="9">
        <v>561000</v>
      </c>
    </row>
    <row r="54" spans="1:2" x14ac:dyDescent="0.25">
      <c r="A54" s="6" t="s">
        <v>38</v>
      </c>
      <c r="B54" s="9">
        <v>964500</v>
      </c>
    </row>
    <row r="56" spans="1:2" ht="18.75" x14ac:dyDescent="0.3">
      <c r="A56" s="1" t="s">
        <v>39</v>
      </c>
      <c r="B56" s="10">
        <f>SUM(B16,B30,B37,B41,B47,B49:B54)</f>
        <v>61771000</v>
      </c>
    </row>
  </sheetData>
  <mergeCells count="1">
    <mergeCell ref="A1:B1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paperSize="9" scale="85" orientation="portrait" r:id="rId1"/>
  <headerFooter>
    <oddFooter>&amp;L3. 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2016-01-14T10:45:33Z</cp:lastPrinted>
  <dcterms:created xsi:type="dcterms:W3CDTF">2016-01-14T08:13:41Z</dcterms:created>
  <dcterms:modified xsi:type="dcterms:W3CDTF">2016-01-14T10:47:00Z</dcterms:modified>
</cp:coreProperties>
</file>